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I8"/>
  <c r="H8"/>
  <c r="G8"/>
  <c r="F9"/>
  <c r="F7"/>
  <c r="E9"/>
  <c r="I9"/>
  <c r="G9"/>
  <c r="H9"/>
  <c r="J9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<sst xmlns="http://schemas.openxmlformats.org/spreadsheetml/2006/main" count="30" uniqueCount="30">
  <si>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</si>
  <si>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</si>
  <si>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</si>
  <si>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</si>
  <si>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</si>
  <si>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</si>
  <si>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</si>
  <si>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</si>
  <si>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</si>
  <si>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</si>
  <si>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</si>
  <si>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</si>
  <si>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</si>
  <si>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</si>
  <si>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</si>
  <si>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</si>
  <si>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</si>
  <si>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Начальная школа </t>
  </si>
  <si>
    <t>0.02</t>
  </si>
  <si>
    <t>МОУ "Средняя общеобразовательная школа  
д. Абрамовское им. И. Н. Самохина"</t>
  </si>
  <si>
    <t>Хлеб пшеничный</t>
  </si>
  <si>
    <t>30</t>
  </si>
  <si>
    <t>150</t>
  </si>
  <si>
    <t>Колбаса порциями</t>
  </si>
  <si>
    <t>колбаса</t>
  </si>
  <si>
    <t>207</t>
  </si>
  <si>
    <t>Чай с лимоном</t>
  </si>
  <si>
    <t>Пудинг из творога с изюмом запеченый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</si>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</sst>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style="26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19</v>
      </c>
      <c r="C1" s="32"/>
      <c r="D1" s="32"/>
      <c r="E1" t="s">
        <v>13</v>
      </c>
      <c r="F1" s="13" t="s">
        <v>17</v>
      </c>
      <c r="I1" t="s">
        <v>1</v>
      </c>
      <c r="J1" s="12">
        <v>45414</v>
      </c>
    </row>
    <row r="2" spans="1:10" ht="23.25" customHeight="1" thickBot="1">
      <c r="B2" s="33"/>
      <c r="C2" s="33"/>
      <c r="D2" s="33"/>
    </row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" t="s">
        <v>11</v>
      </c>
      <c r="C4" s="27">
        <v>362</v>
      </c>
      <c r="D4" s="18" t="s">
        <v>27</v>
      </c>
      <c r="E4" s="30" t="s">
        <v>22</v>
      </c>
      <c r="F4" s="14">
        <v>54.08</v>
      </c>
      <c r="G4" s="24">
        <v>356</v>
      </c>
      <c r="H4" s="24">
        <v>20</v>
      </c>
      <c r="I4" s="24">
        <v>16</v>
      </c>
      <c r="J4" s="25">
        <v>31</v>
      </c>
    </row>
    <row r="5" spans="1:10" ht="15.75" thickBot="1">
      <c r="A5" s="5"/>
      <c r="B5" s="1" t="s">
        <v>12</v>
      </c>
      <c r="C5" s="28">
        <v>686</v>
      </c>
      <c r="D5" s="19" t="s">
        <v>26</v>
      </c>
      <c r="E5" s="30" t="s">
        <v>25</v>
      </c>
      <c r="F5" s="15">
        <v>2.81</v>
      </c>
      <c r="G5" s="22">
        <v>60</v>
      </c>
      <c r="H5" s="22">
        <v>0.3</v>
      </c>
      <c r="I5" s="22">
        <v>0</v>
      </c>
      <c r="J5" s="23">
        <v>15.2</v>
      </c>
    </row>
    <row r="6" spans="1:10">
      <c r="A6" s="5"/>
      <c r="B6" s="1" t="s">
        <v>14</v>
      </c>
      <c r="C6" s="28" t="s">
        <v>18</v>
      </c>
      <c r="D6" s="19" t="s">
        <v>20</v>
      </c>
      <c r="E6" s="30" t="s">
        <v>21</v>
      </c>
      <c r="F6" s="15">
        <v>2.25</v>
      </c>
      <c r="G6" s="22">
        <v>71</v>
      </c>
      <c r="H6" s="22">
        <v>2.2999999999999998</v>
      </c>
      <c r="I6" s="22">
        <v>0.2</v>
      </c>
      <c r="J6" s="23">
        <v>14.6</v>
      </c>
    </row>
    <row r="7" spans="1:10">
      <c r="A7" s="5"/>
      <c r="B7" s="1" t="s">
        <v>24</v>
      </c>
      <c r="C7" s="28">
        <v>7</v>
      </c>
      <c r="D7" s="19" t="s">
        <v>23</v>
      </c>
      <c r="E7" s="21">
        <v>30</v>
      </c>
      <c r="F7" s="15">
        <f>0.03*532</f>
        <v>15.959999999999999</v>
      </c>
      <c r="G7" s="22">
        <v>100.2</v>
      </c>
      <c r="H7" s="22">
        <v>3.9</v>
      </c>
      <c r="I7" s="22">
        <v>9</v>
      </c>
      <c r="J7" s="23">
        <v>0.9</v>
      </c>
    </row>
    <row r="8" spans="1:10">
      <c r="A8" s="5"/>
      <c r="B8" s="2" t="s">
        <v>28</v>
      </c>
      <c r="C8" s="28">
        <v>351</v>
      </c>
      <c r="D8" s="19" t="s">
        <v>29</v>
      </c>
      <c r="E8" s="21">
        <v>100</v>
      </c>
      <c r="F8" s="17">
        <f>0.1*140</f>
        <v>14</v>
      </c>
      <c r="G8" s="22">
        <f>38/100*90</f>
        <v>34.200000000000003</v>
      </c>
      <c r="H8" s="22">
        <f>0.8/100*90</f>
        <v>0.72</v>
      </c>
      <c r="I8" s="22">
        <f>0.2/100*90</f>
        <v>0.18</v>
      </c>
      <c r="J8" s="22">
        <f>7.5/100*90</f>
        <v>6.75</v>
      </c>
    </row>
    <row r="9" spans="1:10" ht="15.75" thickBot="1">
      <c r="A9" s="6"/>
      <c r="B9" s="7"/>
      <c r="C9" s="29"/>
      <c r="D9" s="20"/>
      <c r="E9" s="11">
        <f>E4+E5+E6+E7+E8</f>
        <v>517</v>
      </c>
      <c r="F9" s="16">
        <f>SUM(F4:F8)</f>
        <v>89.1</v>
      </c>
      <c r="G9" s="16">
        <f>SUM(G4:G8)</f>
        <v>621.40000000000009</v>
      </c>
      <c r="H9" s="16">
        <f>SUM(H4:H8)</f>
        <v>27.22</v>
      </c>
      <c r="I9" s="16">
        <f>SUM(I4:I8)</f>
        <v>25.38</v>
      </c>
      <c r="J9" s="16">
        <f>SUM(J4:J8)</f>
        <v>68.45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2024-04-23T07:41:31Z</dcterms:modified>
</cp:coreProperties>
</file>