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1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E10"/>
  <c r="F5"/>
  <c r="G10"/>
  <c r="H10"/>
  <c r="I10"/>
  <c r="J10"/>
  <c r="F10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<sst xmlns="http://schemas.openxmlformats.org/spreadsheetml/2006/main" count="32" uniqueCount="32">
  <si>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</si>
  <si>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</si>
  <si>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</si>
  <si>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</si>
  <si>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</si>
  <si>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</si>
  <si>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</si>
  <si>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</si>
  <si>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</si>
  <si>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</si>
  <si>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</si>
  <si>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</si>
  <si>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</si>
  <si>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</si>
  <si>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</si>
  <si>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</si>
  <si>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</si>
  <si>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Начальная школа </t>
  </si>
  <si>
    <t>0.02</t>
  </si>
  <si>
    <t>МОУ "Средняя общеобразовательная школа  
д. Абрамовское им. И. Н. Самохина"</t>
  </si>
  <si>
    <t>Чай с лимоном</t>
  </si>
  <si>
    <t>Хлеб пшеничный</t>
  </si>
  <si>
    <t>30</t>
  </si>
  <si>
    <t>Сыр порциями</t>
  </si>
  <si>
    <t>207</t>
  </si>
  <si>
    <t>фрукты</t>
  </si>
  <si>
    <t>закуска</t>
  </si>
  <si>
    <t>Кукуруза консервированная</t>
  </si>
  <si>
    <t>60</t>
  </si>
  <si>
    <t>Апельсины</t>
  </si>
  <si>
    <t>332/413</t>
  </si>
  <si>
    <t>Макаронные изделия с сосиской отварные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</si>
</sst>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64" fontId="0" fillId="2" borderId="2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49" fontId="0" fillId="2" borderId="9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style="2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19</v>
      </c>
      <c r="C1" s="35"/>
      <c r="D1" s="35"/>
      <c r="E1" t="s">
        <v>13</v>
      </c>
      <c r="F1" s="13" t="s">
        <v>17</v>
      </c>
      <c r="I1" t="s">
        <v>1</v>
      </c>
      <c r="J1" s="12">
        <v>45409</v>
      </c>
    </row>
    <row r="2" spans="1:10" ht="23.25" customHeight="1" thickBot="1">
      <c r="B2" s="36"/>
      <c r="C2" s="36"/>
      <c r="D2" s="36"/>
    </row>
    <row r="3" spans="1:10" ht="15.75" thickBot="1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3" t="s">
        <v>10</v>
      </c>
      <c r="B4" s="4" t="s">
        <v>11</v>
      </c>
      <c r="C4" s="28" t="s">
        <v>30</v>
      </c>
      <c r="D4" s="18" t="s">
        <v>31</v>
      </c>
      <c r="E4" s="22">
        <v>260</v>
      </c>
      <c r="F4" s="14">
        <v>30.35</v>
      </c>
      <c r="G4" s="25">
        <v>512</v>
      </c>
      <c r="H4" s="25">
        <v>18.5</v>
      </c>
      <c r="I4" s="25">
        <v>30.3</v>
      </c>
      <c r="J4" s="26">
        <v>39.6</v>
      </c>
    </row>
    <row r="5" spans="1:10" ht="15.75" thickBot="1">
      <c r="A5" s="5"/>
      <c r="B5" s="8" t="s">
        <v>26</v>
      </c>
      <c r="C5" s="29">
        <v>40</v>
      </c>
      <c r="D5" s="19" t="s">
        <v>27</v>
      </c>
      <c r="E5" s="31" t="s">
        <v>28</v>
      </c>
      <c r="F5" s="15">
        <f>0.06*104.67</f>
        <v>6.2801999999999998</v>
      </c>
      <c r="G5" s="32">
        <v>22</v>
      </c>
      <c r="H5" s="32">
        <v>4.2</v>
      </c>
      <c r="I5" s="32">
        <v>0</v>
      </c>
      <c r="J5" s="33">
        <v>11</v>
      </c>
    </row>
    <row r="6" spans="1:10" ht="15.75" thickBot="1">
      <c r="A6" s="5"/>
      <c r="B6" s="1" t="s">
        <v>12</v>
      </c>
      <c r="C6" s="29">
        <v>686</v>
      </c>
      <c r="D6" s="19" t="s">
        <v>20</v>
      </c>
      <c r="E6" s="31" t="s">
        <v>24</v>
      </c>
      <c r="F6" s="15">
        <v>2.81</v>
      </c>
      <c r="G6" s="23">
        <v>60</v>
      </c>
      <c r="H6" s="23">
        <v>0.3</v>
      </c>
      <c r="I6" s="23">
        <v>0</v>
      </c>
      <c r="J6" s="24">
        <v>15.2</v>
      </c>
    </row>
    <row r="7" spans="1:10">
      <c r="A7" s="5"/>
      <c r="B7" s="1" t="s">
        <v>14</v>
      </c>
      <c r="C7" s="29" t="s">
        <v>18</v>
      </c>
      <c r="D7" s="19" t="s">
        <v>21</v>
      </c>
      <c r="E7" s="31" t="s">
        <v>22</v>
      </c>
      <c r="F7" s="15">
        <v>2.25</v>
      </c>
      <c r="G7" s="23">
        <v>71</v>
      </c>
      <c r="H7" s="23">
        <v>2.2999999999999998</v>
      </c>
      <c r="I7" s="23">
        <v>0.2</v>
      </c>
      <c r="J7" s="24">
        <v>14.6</v>
      </c>
    </row>
    <row r="8" spans="1:10">
      <c r="A8" s="5"/>
      <c r="B8" s="1" t="s">
        <v>25</v>
      </c>
      <c r="C8" s="29">
        <v>351</v>
      </c>
      <c r="D8" s="19" t="s">
        <v>29</v>
      </c>
      <c r="E8" s="21">
        <v>150</v>
      </c>
      <c r="F8" s="15">
        <f>0.15*126.5</f>
        <v>18.974999999999998</v>
      </c>
      <c r="G8" s="23">
        <v>64.5</v>
      </c>
      <c r="H8" s="23">
        <v>1.4</v>
      </c>
      <c r="I8" s="23">
        <v>0.3</v>
      </c>
      <c r="J8" s="23">
        <v>12.2</v>
      </c>
    </row>
    <row r="9" spans="1:10">
      <c r="A9" s="5"/>
      <c r="B9" s="2"/>
      <c r="C9" s="29">
        <v>5</v>
      </c>
      <c r="D9" s="19" t="s">
        <v>23</v>
      </c>
      <c r="E9" s="21">
        <v>30</v>
      </c>
      <c r="F9" s="17">
        <v>21.45</v>
      </c>
      <c r="G9" s="23">
        <v>108</v>
      </c>
      <c r="H9" s="23">
        <v>8</v>
      </c>
      <c r="I9" s="23">
        <v>8</v>
      </c>
      <c r="J9" s="23">
        <v>8.1999999999999993</v>
      </c>
    </row>
    <row r="10" spans="1:10" ht="15.75" thickBot="1">
      <c r="A10" s="6"/>
      <c r="B10" s="7"/>
      <c r="C10" s="30"/>
      <c r="D10" s="20"/>
      <c r="E10" s="38">
        <f>E4+E6+E7+E8+E9</f>
        <v>677</v>
      </c>
      <c r="F10" s="16">
        <f>SUM(F4:F9)</f>
        <v>82.115200000000002</v>
      </c>
      <c r="G10" s="16">
        <f t="shared" ref="G10:J10" si="0">SUM(G4:G9)</f>
        <v>837.5</v>
      </c>
      <c r="H10" s="16">
        <f t="shared" si="0"/>
        <v>34.700000000000003</v>
      </c>
      <c r="I10" s="16">
        <f t="shared" si="0"/>
        <v>38.799999999999997</v>
      </c>
      <c r="J10" s="16">
        <f t="shared" si="0"/>
        <v>100.8</v>
      </c>
    </row>
    <row r="19" spans="6:6">
      <c r="F19" s="37"/>
    </row>
  </sheetData>
  <mergeCells count="1">
    <mergeCell ref="B1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PC7</cp:lastModifiedBy>
  <cp:lastPrinted>2023-09-08T07:56:33Z</cp:lastPrinted>
  <dcterms:created xsi:type="dcterms:W3CDTF">2015-06-05T18:19:34Z</dcterms:created>
  <dcterms:modified xsi:type="dcterms:W3CDTF">2024-04-18T08:59:41Z</dcterms:modified>
</cp:coreProperties>
</file>